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7256" windowHeight="5616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<sst xmlns="http://schemas.openxmlformats.org/spreadsheetml/2006/main" count="147" uniqueCount="101">
  <si>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</si>
  <si>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</si>
  <si>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</si>
  <si>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</si>
  <si>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</si>
  <si>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</si>
  <si>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</si>
  <si>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</si>
  <si>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</si>
  <si>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</si>
  <si>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</si>
  <si>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</si>
  <si>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</si>
  <si>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</si>
  <si>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</si>
  <si>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</si>
  <si>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</si>
  <si>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г. Омск</t>
  </si>
  <si>
    <t>Фомина</t>
  </si>
  <si>
    <t xml:space="preserve">Арина </t>
  </si>
  <si>
    <t>Романовна</t>
  </si>
  <si>
    <t>БОУ г.Омска "Лицей №149№</t>
  </si>
  <si>
    <t xml:space="preserve"> оценивания работ участников школьного этапа всероссийской олимпиады школьников 2023/24 учебного года по русскому языку в 5 классе                                                      </t>
  </si>
  <si>
    <t>Р-5-218-15</t>
  </si>
  <si>
    <t>Р-5-218-1</t>
  </si>
  <si>
    <t>Белько</t>
  </si>
  <si>
    <t>Милания</t>
  </si>
  <si>
    <t>Сергеевна</t>
  </si>
  <si>
    <t>Семенов</t>
  </si>
  <si>
    <t>Арсений</t>
  </si>
  <si>
    <t>Андреевич</t>
  </si>
  <si>
    <t>Марютин</t>
  </si>
  <si>
    <t>Семен</t>
  </si>
  <si>
    <t>Р-5-218-5</t>
  </si>
  <si>
    <t>Р-5-218-14</t>
  </si>
  <si>
    <t>Р-5-218-6</t>
  </si>
  <si>
    <t>Беляева</t>
  </si>
  <si>
    <t>Варвара</t>
  </si>
  <si>
    <t>Игоревна</t>
  </si>
  <si>
    <t>Р-5-315-20</t>
  </si>
  <si>
    <t>Шаймарданов</t>
  </si>
  <si>
    <t>Матвей</t>
  </si>
  <si>
    <t>Анатольевич</t>
  </si>
  <si>
    <t>Р-5-218-13</t>
  </si>
  <si>
    <t>Сизова</t>
  </si>
  <si>
    <t>Виктория</t>
  </si>
  <si>
    <t>Дмитриевна</t>
  </si>
  <si>
    <t>Бедрин</t>
  </si>
  <si>
    <t>Егор</t>
  </si>
  <si>
    <t>Константинович</t>
  </si>
  <si>
    <t>Р-5-218-3</t>
  </si>
  <si>
    <t>Р-5-218-8</t>
  </si>
  <si>
    <t>Казанская</t>
  </si>
  <si>
    <t>Анна</t>
  </si>
  <si>
    <t>Александровна</t>
  </si>
  <si>
    <t>Сильманович</t>
  </si>
  <si>
    <t>Мария</t>
  </si>
  <si>
    <t>Владимировна</t>
  </si>
  <si>
    <t>Р-5-218-4</t>
  </si>
  <si>
    <t>Р-5-218-2</t>
  </si>
  <si>
    <t>Галко</t>
  </si>
  <si>
    <t>Александр</t>
  </si>
  <si>
    <t>Антонович</t>
  </si>
  <si>
    <t>Р-5-218-7</t>
  </si>
  <si>
    <t>Климова</t>
  </si>
  <si>
    <t>София</t>
  </si>
  <si>
    <t>Васильевна</t>
  </si>
  <si>
    <t>Р-5-315-16</t>
  </si>
  <si>
    <t>Пичугин</t>
  </si>
  <si>
    <t>Даниил</t>
  </si>
  <si>
    <t>Р-5-315-17</t>
  </si>
  <si>
    <t>Р-5-315-18</t>
  </si>
  <si>
    <t>Р-5-315-19</t>
  </si>
  <si>
    <t>Р-5-315-21</t>
  </si>
  <si>
    <t>Р-5-315-22</t>
  </si>
  <si>
    <t>Р-5-315-23</t>
  </si>
  <si>
    <t>Р-5-315-24</t>
  </si>
  <si>
    <t>Киселев</t>
  </si>
  <si>
    <t>Сергеевич</t>
  </si>
  <si>
    <t>Векличева</t>
  </si>
  <si>
    <t>Юрьевна</t>
  </si>
  <si>
    <t>Ингрэм</t>
  </si>
  <si>
    <t>Леонардович</t>
  </si>
  <si>
    <t>Безверхняя</t>
  </si>
  <si>
    <t>Алиса</t>
  </si>
  <si>
    <t>Максимовна</t>
  </si>
  <si>
    <t>Канюша</t>
  </si>
  <si>
    <t>Трофим</t>
  </si>
  <si>
    <t>Александрович</t>
  </si>
  <si>
    <t>Сидоренко</t>
  </si>
  <si>
    <t>Мирослава</t>
  </si>
  <si>
    <t>Артемовна</t>
  </si>
  <si>
    <t>Губарев</t>
  </si>
  <si>
    <t>Владимир</t>
  </si>
  <si>
    <t>победитель</t>
  </si>
  <si>
    <t>призер</t>
  </si>
  <si>
    <t>Сафронова Л.Д.</t>
  </si>
  <si>
    <t>Малюга И.А.</t>
  </si>
  <si>
    <t>Фиксель Г.А.</t>
  </si>
  <si>
    <t>Шалашова Л.Н.</t>
  </si>
  <si>
    <t>БОУ г.Омска "Лицей №149"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</si>
</sst>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L31" sqref="L31"/>
    </sheetView>
  </sheetViews>
  <sheetFormatPr defaultColWidth="9.00390625" defaultRowHeight="12.75"/>
  <cols>
    <col min="1" max="1" width="3.50390625" style="1" customWidth="1"/>
    <col min="2" max="2" width="3.25390625" style="0" customWidth="1"/>
    <col min="3" max="3" width="10.00390625" style="0" customWidth="1"/>
    <col min="4" max="4" width="12.50390625" style="0" customWidth="1"/>
    <col min="5" max="5" width="11.375" style="0" customWidth="1"/>
    <col min="6" max="6" width="14.625" style="0" customWidth="1"/>
    <col min="7" max="7" width="9.375" style="0" customWidth="1"/>
    <col min="8" max="8" width="13.625" style="0" customWidth="1"/>
    <col min="9" max="9" width="2.25390625" style="0" customWidth="1"/>
    <col min="10" max="10" width="4.00390625" style="0" customWidth="1"/>
    <col min="11" max="11" width="3.875" style="0" customWidth="1"/>
    <col min="12" max="12" width="5.125" style="0" customWidth="1"/>
    <col min="13" max="13" width="4.125" style="0" customWidth="1"/>
    <col min="14" max="15" width="4.375" style="0" customWidth="1"/>
    <col min="16" max="16" width="4.00390625" style="0" customWidth="1"/>
    <col min="17" max="17" width="8.00390625" style="0" customWidth="1"/>
    <col min="18" max="18" width="4.125" style="0" customWidth="1"/>
    <col min="19" max="19" width="13.125" style="0" customWidth="1"/>
  </cols>
  <sheetData>
    <row r="1" spans="1:19" ht="12.7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 ht="16.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1"/>
    </row>
    <row r="3" spans="1:20" ht="17.25" customHeight="1">
      <c r="A3" s="11"/>
      <c r="B3" s="8" t="s">
        <v>14</v>
      </c>
      <c r="C3" s="7"/>
      <c r="D3" s="7"/>
      <c r="E3" s="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"/>
    </row>
    <row r="4" spans="1:20" ht="17.25" customHeight="1">
      <c r="A4" s="11"/>
      <c r="B4" s="7" t="s">
        <v>6</v>
      </c>
      <c r="C4" s="7"/>
      <c r="D4" s="7"/>
      <c r="E4" s="7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1"/>
    </row>
    <row r="5" spans="1:20" ht="12.75" customHeight="1">
      <c r="A5" s="12"/>
      <c r="B5" s="15"/>
      <c r="C5" s="17"/>
      <c r="D5" s="19"/>
      <c r="E5" s="19"/>
      <c r="F5" s="19"/>
      <c r="G5" s="19"/>
      <c r="H5" s="19"/>
      <c r="I5" s="15"/>
      <c r="J5" s="13"/>
      <c r="K5" s="13"/>
      <c r="L5" s="13"/>
      <c r="M5" s="13"/>
      <c r="N5" s="13"/>
      <c r="O5" s="13"/>
      <c r="P5" s="13"/>
      <c r="Q5" s="24"/>
      <c r="R5" s="27"/>
      <c r="S5" s="26"/>
      <c r="T5" s="2"/>
    </row>
    <row r="6" spans="1:20" ht="24">
      <c r="A6" s="12"/>
      <c r="B6" s="16" t="s">
        <v>0</v>
      </c>
      <c r="C6" s="18" t="s">
        <v>7</v>
      </c>
      <c r="D6" s="20" t="s">
        <v>1</v>
      </c>
      <c r="E6" s="20" t="s">
        <v>2</v>
      </c>
      <c r="F6" s="20" t="s">
        <v>3</v>
      </c>
      <c r="G6" s="22" t="s">
        <v>12</v>
      </c>
      <c r="H6" s="21" t="s">
        <v>13</v>
      </c>
      <c r="I6" s="28" t="s">
        <v>16</v>
      </c>
      <c r="J6" s="30">
        <v>1</v>
      </c>
      <c r="K6" s="31">
        <v>2</v>
      </c>
      <c r="L6" s="31">
        <v>3</v>
      </c>
      <c r="M6" s="31">
        <v>4</v>
      </c>
      <c r="N6" s="31">
        <v>5</v>
      </c>
      <c r="O6" s="31">
        <v>6</v>
      </c>
      <c r="P6" s="31">
        <v>7</v>
      </c>
      <c r="Q6" s="22" t="s">
        <v>9</v>
      </c>
      <c r="R6" s="22" t="s">
        <v>10</v>
      </c>
      <c r="S6" s="21" t="s">
        <v>11</v>
      </c>
      <c r="T6" s="1"/>
    </row>
    <row r="7" spans="1:20" ht="12.75">
      <c r="A7" s="12"/>
      <c r="B7" s="14">
        <v>1</v>
      </c>
      <c r="C7" s="34" t="s">
        <v>76</v>
      </c>
      <c r="D7" s="35" t="s">
        <v>79</v>
      </c>
      <c r="E7" s="35" t="s">
        <v>65</v>
      </c>
      <c r="F7" s="35" t="s">
        <v>80</v>
      </c>
      <c r="G7" s="29" t="s">
        <v>17</v>
      </c>
      <c r="H7" s="29" t="s">
        <v>100</v>
      </c>
      <c r="I7" s="14">
        <v>5</v>
      </c>
      <c r="J7" s="3">
        <v>5</v>
      </c>
      <c r="K7" s="3">
        <v>5</v>
      </c>
      <c r="L7" s="3">
        <v>12.5</v>
      </c>
      <c r="M7" s="3">
        <v>3.5</v>
      </c>
      <c r="N7" s="3">
        <v>9</v>
      </c>
      <c r="O7" s="3">
        <v>13</v>
      </c>
      <c r="P7" s="3">
        <v>11</v>
      </c>
      <c r="Q7" s="23">
        <f aca="true" t="shared" si="0" ref="Q7:Q26">SUM(J7:P7)</f>
        <v>59</v>
      </c>
      <c r="R7" s="25">
        <v>1</v>
      </c>
      <c r="S7" s="25" t="s">
        <v>94</v>
      </c>
      <c r="T7" s="1"/>
    </row>
    <row r="8" spans="1:20" ht="12.75">
      <c r="A8" s="12"/>
      <c r="B8" s="5">
        <v>2</v>
      </c>
      <c r="C8" s="34" t="s">
        <v>24</v>
      </c>
      <c r="D8" s="35" t="s">
        <v>25</v>
      </c>
      <c r="E8" s="35" t="s">
        <v>26</v>
      </c>
      <c r="F8" s="35" t="s">
        <v>27</v>
      </c>
      <c r="G8" s="29" t="s">
        <v>17</v>
      </c>
      <c r="H8" s="34" t="s">
        <v>21</v>
      </c>
      <c r="I8" s="14">
        <v>5</v>
      </c>
      <c r="J8" s="3">
        <v>10</v>
      </c>
      <c r="K8" s="3">
        <v>9</v>
      </c>
      <c r="L8" s="3">
        <v>10.5</v>
      </c>
      <c r="M8" s="3">
        <v>7</v>
      </c>
      <c r="N8" s="3">
        <v>4</v>
      </c>
      <c r="O8" s="3">
        <v>6.5</v>
      </c>
      <c r="P8" s="3">
        <v>9</v>
      </c>
      <c r="Q8" s="23">
        <f t="shared" si="0"/>
        <v>56</v>
      </c>
      <c r="R8" s="4">
        <v>2</v>
      </c>
      <c r="S8" s="4" t="s">
        <v>95</v>
      </c>
      <c r="T8" s="1"/>
    </row>
    <row r="9" spans="1:20" ht="12.75">
      <c r="A9" s="12"/>
      <c r="B9" s="14">
        <v>3</v>
      </c>
      <c r="C9" s="34" t="s">
        <v>39</v>
      </c>
      <c r="D9" s="35" t="s">
        <v>40</v>
      </c>
      <c r="E9" s="35" t="s">
        <v>41</v>
      </c>
      <c r="F9" s="35" t="s">
        <v>42</v>
      </c>
      <c r="G9" s="29" t="s">
        <v>17</v>
      </c>
      <c r="H9" s="34" t="s">
        <v>21</v>
      </c>
      <c r="I9" s="14">
        <v>5</v>
      </c>
      <c r="J9" s="3">
        <v>5</v>
      </c>
      <c r="K9" s="3">
        <v>8</v>
      </c>
      <c r="L9" s="3">
        <v>12.5</v>
      </c>
      <c r="M9" s="3">
        <v>3.5</v>
      </c>
      <c r="N9" s="3">
        <v>7</v>
      </c>
      <c r="O9" s="3">
        <v>10.5</v>
      </c>
      <c r="P9" s="3">
        <v>9</v>
      </c>
      <c r="Q9" s="23">
        <f t="shared" si="0"/>
        <v>55.5</v>
      </c>
      <c r="R9" s="4">
        <v>3</v>
      </c>
      <c r="S9" s="4" t="s">
        <v>95</v>
      </c>
      <c r="T9" s="1"/>
    </row>
    <row r="10" spans="1:20" ht="12.75">
      <c r="A10" s="12"/>
      <c r="B10" s="5">
        <v>4</v>
      </c>
      <c r="C10" s="34" t="s">
        <v>43</v>
      </c>
      <c r="D10" s="35" t="s">
        <v>44</v>
      </c>
      <c r="E10" s="35" t="s">
        <v>45</v>
      </c>
      <c r="F10" s="35" t="s">
        <v>46</v>
      </c>
      <c r="G10" s="29" t="s">
        <v>17</v>
      </c>
      <c r="H10" s="34" t="s">
        <v>21</v>
      </c>
      <c r="I10" s="14">
        <v>5</v>
      </c>
      <c r="J10" s="3">
        <v>7.5</v>
      </c>
      <c r="K10" s="3">
        <v>7</v>
      </c>
      <c r="L10" s="3">
        <v>12.5</v>
      </c>
      <c r="M10" s="3">
        <v>3.5</v>
      </c>
      <c r="N10" s="3">
        <v>2</v>
      </c>
      <c r="O10" s="3">
        <v>13</v>
      </c>
      <c r="P10" s="3">
        <v>8.5</v>
      </c>
      <c r="Q10" s="23">
        <f t="shared" si="0"/>
        <v>54</v>
      </c>
      <c r="R10" s="4">
        <v>4</v>
      </c>
      <c r="S10" s="4" t="s">
        <v>95</v>
      </c>
      <c r="T10" s="1"/>
    </row>
    <row r="11" spans="1:20" ht="12.75">
      <c r="A11" s="12"/>
      <c r="B11" s="14">
        <v>5</v>
      </c>
      <c r="C11" s="34" t="s">
        <v>50</v>
      </c>
      <c r="D11" s="35" t="s">
        <v>47</v>
      </c>
      <c r="E11" s="35" t="s">
        <v>48</v>
      </c>
      <c r="F11" s="35" t="s">
        <v>49</v>
      </c>
      <c r="G11" s="29" t="s">
        <v>17</v>
      </c>
      <c r="H11" s="34" t="s">
        <v>21</v>
      </c>
      <c r="I11" s="14">
        <v>5</v>
      </c>
      <c r="J11" s="3">
        <v>10</v>
      </c>
      <c r="K11" s="3">
        <v>7.5</v>
      </c>
      <c r="L11" s="3">
        <v>10</v>
      </c>
      <c r="M11" s="3">
        <v>10.5</v>
      </c>
      <c r="N11" s="3">
        <v>3</v>
      </c>
      <c r="O11" s="3">
        <v>3</v>
      </c>
      <c r="P11" s="3">
        <v>8.5</v>
      </c>
      <c r="Q11" s="23">
        <f t="shared" si="0"/>
        <v>52.5</v>
      </c>
      <c r="R11" s="4">
        <v>5</v>
      </c>
      <c r="S11" s="4" t="s">
        <v>95</v>
      </c>
      <c r="T11" s="1"/>
    </row>
    <row r="12" spans="1:20" ht="12.75">
      <c r="A12" s="12"/>
      <c r="B12" s="5">
        <v>6</v>
      </c>
      <c r="C12" s="34" t="s">
        <v>33</v>
      </c>
      <c r="D12" s="35" t="s">
        <v>36</v>
      </c>
      <c r="E12" s="35" t="s">
        <v>37</v>
      </c>
      <c r="F12" s="35" t="s">
        <v>38</v>
      </c>
      <c r="G12" s="29" t="s">
        <v>17</v>
      </c>
      <c r="H12" s="34" t="s">
        <v>21</v>
      </c>
      <c r="I12" s="14">
        <v>5</v>
      </c>
      <c r="J12" s="3">
        <v>7.5</v>
      </c>
      <c r="K12" s="3">
        <v>0</v>
      </c>
      <c r="L12" s="3">
        <v>12.5</v>
      </c>
      <c r="M12" s="3">
        <v>10.5</v>
      </c>
      <c r="N12" s="3">
        <v>11</v>
      </c>
      <c r="O12" s="3">
        <v>0</v>
      </c>
      <c r="P12" s="3">
        <v>7.5</v>
      </c>
      <c r="Q12" s="23">
        <f t="shared" si="0"/>
        <v>49</v>
      </c>
      <c r="R12" s="4">
        <v>6</v>
      </c>
      <c r="S12" s="4"/>
      <c r="T12" s="1"/>
    </row>
    <row r="13" spans="1:20" ht="12.75">
      <c r="A13" s="12"/>
      <c r="B13" s="14">
        <v>7</v>
      </c>
      <c r="C13" s="34" t="s">
        <v>58</v>
      </c>
      <c r="D13" s="35" t="s">
        <v>55</v>
      </c>
      <c r="E13" s="35" t="s">
        <v>56</v>
      </c>
      <c r="F13" s="35" t="s">
        <v>57</v>
      </c>
      <c r="G13" s="29" t="s">
        <v>17</v>
      </c>
      <c r="H13" s="34" t="s">
        <v>21</v>
      </c>
      <c r="I13" s="14">
        <v>5</v>
      </c>
      <c r="J13" s="3">
        <v>5</v>
      </c>
      <c r="K13" s="3">
        <v>9</v>
      </c>
      <c r="L13" s="3">
        <v>10</v>
      </c>
      <c r="M13" s="3">
        <v>10.5</v>
      </c>
      <c r="N13" s="3">
        <v>5</v>
      </c>
      <c r="O13" s="3">
        <v>0</v>
      </c>
      <c r="P13" s="3">
        <v>9</v>
      </c>
      <c r="Q13" s="23">
        <f t="shared" si="0"/>
        <v>48.5</v>
      </c>
      <c r="R13" s="4">
        <v>7</v>
      </c>
      <c r="S13" s="4"/>
      <c r="T13" s="1"/>
    </row>
    <row r="14" spans="1:20" ht="12.75">
      <c r="A14" s="12"/>
      <c r="B14" s="5">
        <v>8</v>
      </c>
      <c r="C14" s="34" t="s">
        <v>23</v>
      </c>
      <c r="D14" s="34" t="s">
        <v>18</v>
      </c>
      <c r="E14" s="34" t="s">
        <v>19</v>
      </c>
      <c r="F14" s="34" t="s">
        <v>20</v>
      </c>
      <c r="G14" s="29" t="s">
        <v>17</v>
      </c>
      <c r="H14" s="34" t="s">
        <v>21</v>
      </c>
      <c r="I14" s="14">
        <v>5</v>
      </c>
      <c r="J14" s="3">
        <v>7.5</v>
      </c>
      <c r="K14" s="3">
        <v>7</v>
      </c>
      <c r="L14" s="3">
        <v>12.5</v>
      </c>
      <c r="M14" s="3">
        <v>0</v>
      </c>
      <c r="N14" s="3">
        <v>5</v>
      </c>
      <c r="O14" s="3">
        <v>6.5</v>
      </c>
      <c r="P14" s="3">
        <v>10</v>
      </c>
      <c r="Q14" s="23">
        <f t="shared" si="0"/>
        <v>48.5</v>
      </c>
      <c r="R14" s="4">
        <v>7</v>
      </c>
      <c r="S14" s="4"/>
      <c r="T14" s="1"/>
    </row>
    <row r="15" spans="1:20" ht="12.75">
      <c r="A15" s="12"/>
      <c r="B15" s="14">
        <v>9</v>
      </c>
      <c r="C15" s="34" t="s">
        <v>75</v>
      </c>
      <c r="D15" s="35" t="s">
        <v>81</v>
      </c>
      <c r="E15" s="35" t="s">
        <v>41</v>
      </c>
      <c r="F15" s="35" t="s">
        <v>82</v>
      </c>
      <c r="G15" s="29" t="s">
        <v>17</v>
      </c>
      <c r="H15" s="34" t="s">
        <v>21</v>
      </c>
      <c r="I15" s="14">
        <v>5</v>
      </c>
      <c r="J15" s="3">
        <v>5</v>
      </c>
      <c r="K15" s="3">
        <v>8</v>
      </c>
      <c r="L15" s="3">
        <v>0</v>
      </c>
      <c r="M15" s="3">
        <v>3.5</v>
      </c>
      <c r="N15" s="3">
        <v>9</v>
      </c>
      <c r="O15" s="3">
        <v>13</v>
      </c>
      <c r="P15" s="3">
        <v>8</v>
      </c>
      <c r="Q15" s="23">
        <f t="shared" si="0"/>
        <v>46.5</v>
      </c>
      <c r="R15" s="4">
        <v>8</v>
      </c>
      <c r="S15" s="4"/>
      <c r="T15" s="1"/>
    </row>
    <row r="16" spans="1:20" ht="12.75">
      <c r="A16" s="12"/>
      <c r="B16" s="5">
        <v>10</v>
      </c>
      <c r="C16" s="34" t="s">
        <v>34</v>
      </c>
      <c r="D16" s="35" t="s">
        <v>28</v>
      </c>
      <c r="E16" s="35" t="s">
        <v>29</v>
      </c>
      <c r="F16" s="35" t="s">
        <v>30</v>
      </c>
      <c r="G16" s="29" t="s">
        <v>17</v>
      </c>
      <c r="H16" s="34" t="s">
        <v>21</v>
      </c>
      <c r="I16" s="14">
        <v>5</v>
      </c>
      <c r="J16" s="3">
        <v>10</v>
      </c>
      <c r="K16" s="3">
        <v>9</v>
      </c>
      <c r="L16" s="3">
        <v>0</v>
      </c>
      <c r="M16" s="3">
        <v>0</v>
      </c>
      <c r="N16" s="3">
        <v>8</v>
      </c>
      <c r="O16" s="3">
        <v>9.5</v>
      </c>
      <c r="P16" s="3">
        <v>9.5</v>
      </c>
      <c r="Q16" s="23">
        <f t="shared" si="0"/>
        <v>46</v>
      </c>
      <c r="R16" s="4">
        <v>9</v>
      </c>
      <c r="S16" s="4"/>
      <c r="T16" s="1"/>
    </row>
    <row r="17" spans="1:20" ht="12.75">
      <c r="A17" s="12"/>
      <c r="B17" s="14">
        <v>11</v>
      </c>
      <c r="C17" s="34" t="s">
        <v>74</v>
      </c>
      <c r="D17" s="35" t="s">
        <v>92</v>
      </c>
      <c r="E17" s="35" t="s">
        <v>93</v>
      </c>
      <c r="F17" s="35" t="s">
        <v>78</v>
      </c>
      <c r="G17" s="29" t="s">
        <v>17</v>
      </c>
      <c r="H17" s="34" t="s">
        <v>21</v>
      </c>
      <c r="I17" s="14">
        <v>5</v>
      </c>
      <c r="J17" s="3">
        <v>7.5</v>
      </c>
      <c r="K17" s="3">
        <v>8</v>
      </c>
      <c r="L17" s="3">
        <v>12.5</v>
      </c>
      <c r="M17" s="3">
        <v>3.5</v>
      </c>
      <c r="N17" s="3">
        <v>1</v>
      </c>
      <c r="O17" s="3">
        <v>6</v>
      </c>
      <c r="P17" s="3">
        <v>7</v>
      </c>
      <c r="Q17" s="23">
        <f t="shared" si="0"/>
        <v>45.5</v>
      </c>
      <c r="R17" s="4">
        <v>10</v>
      </c>
      <c r="S17" s="4"/>
      <c r="T17" s="1"/>
    </row>
    <row r="18" spans="1:20" ht="12.75">
      <c r="A18" s="12"/>
      <c r="B18" s="5">
        <v>12</v>
      </c>
      <c r="C18" s="34" t="s">
        <v>67</v>
      </c>
      <c r="D18" s="35" t="s">
        <v>68</v>
      </c>
      <c r="E18" s="35" t="s">
        <v>69</v>
      </c>
      <c r="F18" s="35" t="s">
        <v>30</v>
      </c>
      <c r="G18" s="29" t="s">
        <v>17</v>
      </c>
      <c r="H18" s="34" t="s">
        <v>21</v>
      </c>
      <c r="I18" s="14">
        <v>5</v>
      </c>
      <c r="J18" s="3">
        <v>7.5</v>
      </c>
      <c r="K18" s="3">
        <v>7</v>
      </c>
      <c r="L18" s="3">
        <v>0</v>
      </c>
      <c r="M18" s="3">
        <v>7</v>
      </c>
      <c r="N18" s="3">
        <v>6</v>
      </c>
      <c r="O18" s="3">
        <v>6.5</v>
      </c>
      <c r="P18" s="3">
        <v>9</v>
      </c>
      <c r="Q18" s="23">
        <f t="shared" si="0"/>
        <v>43</v>
      </c>
      <c r="R18" s="4">
        <v>11</v>
      </c>
      <c r="S18" s="4"/>
      <c r="T18" s="1"/>
    </row>
    <row r="19" spans="1:20" ht="12.75">
      <c r="A19" s="12"/>
      <c r="B19" s="14">
        <v>13</v>
      </c>
      <c r="C19" s="34" t="s">
        <v>70</v>
      </c>
      <c r="D19" s="35" t="s">
        <v>77</v>
      </c>
      <c r="E19" s="35" t="s">
        <v>69</v>
      </c>
      <c r="F19" s="35" t="s">
        <v>78</v>
      </c>
      <c r="G19" s="29" t="s">
        <v>17</v>
      </c>
      <c r="H19" s="34" t="s">
        <v>21</v>
      </c>
      <c r="I19" s="14">
        <v>5</v>
      </c>
      <c r="J19" s="3">
        <v>10</v>
      </c>
      <c r="K19" s="3">
        <v>4</v>
      </c>
      <c r="L19" s="3">
        <v>10</v>
      </c>
      <c r="M19" s="3">
        <v>7</v>
      </c>
      <c r="N19" s="3">
        <v>0</v>
      </c>
      <c r="O19" s="3">
        <v>6</v>
      </c>
      <c r="P19" s="3">
        <v>0</v>
      </c>
      <c r="Q19" s="23">
        <f t="shared" si="0"/>
        <v>37</v>
      </c>
      <c r="R19" s="4">
        <v>12</v>
      </c>
      <c r="S19" s="4"/>
      <c r="T19" s="1"/>
    </row>
    <row r="20" spans="1:20" ht="12.75">
      <c r="A20" s="12"/>
      <c r="B20" s="5">
        <v>14</v>
      </c>
      <c r="C20" s="34" t="s">
        <v>51</v>
      </c>
      <c r="D20" s="35" t="s">
        <v>52</v>
      </c>
      <c r="E20" s="35" t="s">
        <v>53</v>
      </c>
      <c r="F20" s="35" t="s">
        <v>54</v>
      </c>
      <c r="G20" s="29" t="s">
        <v>17</v>
      </c>
      <c r="H20" s="34" t="s">
        <v>21</v>
      </c>
      <c r="I20" s="14">
        <v>5</v>
      </c>
      <c r="J20" s="3">
        <v>10</v>
      </c>
      <c r="K20" s="3">
        <v>0</v>
      </c>
      <c r="L20" s="3">
        <v>7</v>
      </c>
      <c r="M20" s="3">
        <v>7</v>
      </c>
      <c r="N20" s="3">
        <v>4</v>
      </c>
      <c r="O20" s="3">
        <v>0</v>
      </c>
      <c r="P20" s="3">
        <v>8</v>
      </c>
      <c r="Q20" s="23">
        <f t="shared" si="0"/>
        <v>36</v>
      </c>
      <c r="R20" s="4">
        <v>13</v>
      </c>
      <c r="S20" s="4"/>
      <c r="T20" s="1"/>
    </row>
    <row r="21" spans="1:20" ht="12.75">
      <c r="A21" s="12"/>
      <c r="B21" s="14">
        <v>15</v>
      </c>
      <c r="C21" s="34" t="s">
        <v>72</v>
      </c>
      <c r="D21" s="35" t="s">
        <v>86</v>
      </c>
      <c r="E21" s="35" t="s">
        <v>87</v>
      </c>
      <c r="F21" s="35" t="s">
        <v>88</v>
      </c>
      <c r="G21" s="29" t="s">
        <v>17</v>
      </c>
      <c r="H21" s="34" t="s">
        <v>21</v>
      </c>
      <c r="I21" s="14">
        <v>5</v>
      </c>
      <c r="J21" s="3">
        <v>5</v>
      </c>
      <c r="K21" s="3">
        <v>4</v>
      </c>
      <c r="L21" s="3">
        <v>10</v>
      </c>
      <c r="M21" s="3">
        <v>3.5</v>
      </c>
      <c r="N21" s="3">
        <v>4</v>
      </c>
      <c r="O21" s="3">
        <v>0</v>
      </c>
      <c r="P21" s="3">
        <v>7.5</v>
      </c>
      <c r="Q21" s="23">
        <f t="shared" si="0"/>
        <v>34</v>
      </c>
      <c r="R21" s="4">
        <v>14</v>
      </c>
      <c r="S21" s="4"/>
      <c r="T21" s="1"/>
    </row>
    <row r="22" spans="1:20" ht="12.75">
      <c r="A22" s="12"/>
      <c r="B22" s="5">
        <v>16</v>
      </c>
      <c r="C22" s="34" t="s">
        <v>63</v>
      </c>
      <c r="D22" s="35" t="s">
        <v>64</v>
      </c>
      <c r="E22" s="35" t="s">
        <v>65</v>
      </c>
      <c r="F22" s="35" t="s">
        <v>66</v>
      </c>
      <c r="G22" s="29" t="s">
        <v>17</v>
      </c>
      <c r="H22" s="34" t="s">
        <v>21</v>
      </c>
      <c r="I22" s="14">
        <v>5</v>
      </c>
      <c r="J22" s="3">
        <v>7</v>
      </c>
      <c r="K22" s="3">
        <v>0</v>
      </c>
      <c r="L22" s="3">
        <v>12.5</v>
      </c>
      <c r="M22" s="3">
        <v>3.5</v>
      </c>
      <c r="N22" s="3">
        <v>0</v>
      </c>
      <c r="O22" s="3">
        <v>0</v>
      </c>
      <c r="P22" s="3">
        <v>8</v>
      </c>
      <c r="Q22" s="23">
        <f t="shared" si="0"/>
        <v>31</v>
      </c>
      <c r="R22" s="4">
        <v>15</v>
      </c>
      <c r="S22" s="4"/>
      <c r="T22" s="1"/>
    </row>
    <row r="23" spans="1:20" ht="12.75">
      <c r="A23" s="12"/>
      <c r="B23" s="14">
        <v>17</v>
      </c>
      <c r="C23" s="34" t="s">
        <v>73</v>
      </c>
      <c r="D23" s="35" t="s">
        <v>83</v>
      </c>
      <c r="E23" s="35" t="s">
        <v>84</v>
      </c>
      <c r="F23" s="35" t="s">
        <v>85</v>
      </c>
      <c r="G23" s="29" t="s">
        <v>17</v>
      </c>
      <c r="H23" s="34" t="s">
        <v>21</v>
      </c>
      <c r="I23" s="14">
        <v>5</v>
      </c>
      <c r="J23" s="3">
        <v>0</v>
      </c>
      <c r="K23" s="3">
        <v>1</v>
      </c>
      <c r="L23" s="3">
        <v>10</v>
      </c>
      <c r="M23" s="3">
        <v>0</v>
      </c>
      <c r="N23" s="3">
        <v>0</v>
      </c>
      <c r="O23" s="33">
        <v>0</v>
      </c>
      <c r="P23" s="3">
        <v>5</v>
      </c>
      <c r="Q23" s="23">
        <f t="shared" si="0"/>
        <v>16</v>
      </c>
      <c r="R23" s="4">
        <v>16</v>
      </c>
      <c r="S23" s="4"/>
      <c r="T23" s="1"/>
    </row>
    <row r="24" spans="1:20" ht="12.75">
      <c r="A24" s="12"/>
      <c r="B24" s="5">
        <v>18</v>
      </c>
      <c r="C24" s="34" t="s">
        <v>71</v>
      </c>
      <c r="D24" s="35" t="s">
        <v>89</v>
      </c>
      <c r="E24" s="35" t="s">
        <v>90</v>
      </c>
      <c r="F24" s="35" t="s">
        <v>91</v>
      </c>
      <c r="G24" s="29" t="s">
        <v>17</v>
      </c>
      <c r="H24" s="34" t="s">
        <v>21</v>
      </c>
      <c r="I24" s="14">
        <v>5</v>
      </c>
      <c r="J24" s="3">
        <v>7.5</v>
      </c>
      <c r="K24" s="3">
        <v>0</v>
      </c>
      <c r="L24" s="3">
        <v>10</v>
      </c>
      <c r="M24" s="3">
        <v>3.5</v>
      </c>
      <c r="N24" s="3">
        <v>0</v>
      </c>
      <c r="O24" s="3">
        <v>0</v>
      </c>
      <c r="P24" s="3">
        <v>6.5</v>
      </c>
      <c r="Q24" s="23">
        <f t="shared" si="0"/>
        <v>27.5</v>
      </c>
      <c r="R24" s="4">
        <v>17</v>
      </c>
      <c r="S24" s="4"/>
      <c r="T24" s="2"/>
    </row>
    <row r="25" spans="1:20" ht="12.75">
      <c r="A25" s="12"/>
      <c r="B25" s="14">
        <v>19</v>
      </c>
      <c r="C25" s="34" t="s">
        <v>35</v>
      </c>
      <c r="D25" s="35" t="s">
        <v>31</v>
      </c>
      <c r="E25" s="35" t="s">
        <v>32</v>
      </c>
      <c r="F25" s="35" t="s">
        <v>30</v>
      </c>
      <c r="G25" s="29" t="s">
        <v>17</v>
      </c>
      <c r="H25" s="34" t="s">
        <v>21</v>
      </c>
      <c r="I25" s="14">
        <v>5</v>
      </c>
      <c r="J25" s="3">
        <v>5</v>
      </c>
      <c r="K25" s="3">
        <v>2</v>
      </c>
      <c r="L25" s="3">
        <v>0</v>
      </c>
      <c r="M25" s="3">
        <v>3.5</v>
      </c>
      <c r="N25" s="3">
        <v>0</v>
      </c>
      <c r="O25" s="32">
        <v>0</v>
      </c>
      <c r="P25" s="3">
        <v>8.5</v>
      </c>
      <c r="Q25" s="23">
        <f t="shared" si="0"/>
        <v>19</v>
      </c>
      <c r="R25" s="4">
        <v>18</v>
      </c>
      <c r="S25" s="4"/>
      <c r="T25" s="1"/>
    </row>
    <row r="26" spans="1:20" ht="12.75">
      <c r="A26" s="12"/>
      <c r="B26" s="5">
        <v>20</v>
      </c>
      <c r="C26" s="34" t="s">
        <v>59</v>
      </c>
      <c r="D26" s="35" t="s">
        <v>60</v>
      </c>
      <c r="E26" s="35" t="s">
        <v>61</v>
      </c>
      <c r="F26" s="35" t="s">
        <v>62</v>
      </c>
      <c r="G26" s="29" t="s">
        <v>17</v>
      </c>
      <c r="H26" s="34" t="s">
        <v>21</v>
      </c>
      <c r="I26" s="14">
        <v>5</v>
      </c>
      <c r="J26" s="3">
        <v>7.5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5.5</v>
      </c>
      <c r="Q26" s="23">
        <f t="shared" si="0"/>
        <v>13</v>
      </c>
      <c r="R26" s="4">
        <v>19</v>
      </c>
      <c r="S26" s="4"/>
      <c r="T26" s="1"/>
    </row>
    <row r="27" spans="1:20" ht="12.75">
      <c r="A27" s="12"/>
      <c r="R27" s="4"/>
      <c r="S27" s="4"/>
      <c r="T27" s="1"/>
    </row>
    <row r="29" spans="2:6" ht="30" customHeight="1">
      <c r="B29" s="10" t="s">
        <v>4</v>
      </c>
      <c r="C29" s="10"/>
      <c r="E29" s="10"/>
      <c r="F29" t="s">
        <v>96</v>
      </c>
    </row>
    <row r="30" spans="2:6" ht="30" customHeight="1">
      <c r="B30" s="10" t="s">
        <v>15</v>
      </c>
      <c r="C30" s="10"/>
      <c r="E30" s="10"/>
      <c r="F30" t="s">
        <v>99</v>
      </c>
    </row>
    <row r="31" spans="2:12" ht="30" customHeight="1">
      <c r="B31" s="10" t="s">
        <v>5</v>
      </c>
      <c r="C31" s="10"/>
      <c r="E31" s="10"/>
      <c r="F31" t="s">
        <v>97</v>
      </c>
      <c r="L31" s="6"/>
    </row>
    <row r="32" spans="1:12" ht="30" customHeight="1">
      <c r="A32" s="38"/>
      <c r="B32" s="38"/>
      <c r="C32" s="38"/>
      <c r="D32" s="38"/>
      <c r="E32" s="38"/>
      <c r="F32" t="s">
        <v>98</v>
      </c>
      <c r="L32" s="6"/>
    </row>
  </sheetData>
  <sheetProtection/>
  <mergeCells count="5">
    <mergeCell ref="A1:S1"/>
    <mergeCell ref="A2:S2"/>
    <mergeCell ref="A32:E32"/>
    <mergeCell ref="G3:S3"/>
    <mergeCell ref="G4:S4"/>
  </mergeCells>
  <dataValidations count="1">
    <dataValidation allowBlank="1" showInputMessage="1" showErrorMessage="1" sqref="H6 B25 B23 B21 B19 B17 B15 B13 B11 B9 G7:I26 D6:F6 D14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Windows-Benutzer</cp:lastModifiedBy>
  <cp:lastPrinted>2023-10-04T15:37:20Z</cp:lastPrinted>
  <dcterms:created xsi:type="dcterms:W3CDTF">2009-02-02T10:15:41Z</dcterms:created>
  <dcterms:modified xsi:type="dcterms:W3CDTF">2023-10-04T15:39:59Z</dcterms:modified>
  <cp:category/>
  <cp:version/>
  <cp:contentType/>
  <cp:contentStatus/>
</cp:coreProperties>
</file>